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7445" windowHeight="3105"/>
  </bookViews>
  <sheets>
    <sheet name="CONSOL_GRSA Morb10 2011" sheetId="1" r:id="rId1"/>
  </sheets>
  <definedNames>
    <definedName name="_xlnm.Print_Area" localSheetId="0">'CONSOL_GRSA Morb10 2011'!$B$2:$AC$49</definedName>
    <definedName name="_xlnm.Print_Titles" localSheetId="0">'CONSOL_GRSA Morb10 2011'!$4:$20</definedName>
  </definedNames>
  <calcPr calcId="125725" fullCalcOnLoad="1"/>
</workbook>
</file>

<file path=xl/calcChain.xml><?xml version="1.0" encoding="utf-8"?>
<calcChain xmlns="http://schemas.openxmlformats.org/spreadsheetml/2006/main">
  <c r="D17" i="1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</calcChain>
</file>

<file path=xl/sharedStrings.xml><?xml version="1.0" encoding="utf-8"?>
<sst xmlns="http://schemas.openxmlformats.org/spreadsheetml/2006/main" count="83" uniqueCount="59">
  <si>
    <t xml:space="preserve">GERENCIA REGIONAL DE SALUD  AREQUIPA - OFICINA DE ESTADISTICA E INFORMATICA                                                                   </t>
  </si>
  <si>
    <t>Total</t>
  </si>
  <si>
    <t>Diagnosticos</t>
  </si>
  <si>
    <t>Egre.</t>
  </si>
  <si>
    <t>Est.</t>
  </si>
  <si>
    <t>1-4 años</t>
  </si>
  <si>
    <t>5-11 años</t>
  </si>
  <si>
    <t>12-14 años</t>
  </si>
  <si>
    <t>15-17 años</t>
  </si>
  <si>
    <t>18-24 años</t>
  </si>
  <si>
    <t>25-29 años</t>
  </si>
  <si>
    <t>30-39 añosa</t>
  </si>
  <si>
    <t>40-59 años</t>
  </si>
  <si>
    <t>60-79 años</t>
  </si>
  <si>
    <t>80 a + años</t>
  </si>
  <si>
    <t>NIÑO</t>
  </si>
  <si>
    <t>ADOLESCENTE</t>
  </si>
  <si>
    <t>JOVEN</t>
  </si>
  <si>
    <t>ADULTO</t>
  </si>
  <si>
    <t>ADULTO MAYOR</t>
  </si>
  <si>
    <t>TOTAL</t>
  </si>
  <si>
    <t>0-29 Dias</t>
  </si>
  <si>
    <t>1-11 Meses</t>
  </si>
  <si>
    <t>Periodo:  1-Enero al 31-Diciembre 2011</t>
  </si>
  <si>
    <t>Diarrea y gastroenteritis de presunto origen infeccioso</t>
  </si>
  <si>
    <t>Septicemia, no especificada</t>
  </si>
  <si>
    <t>Tumor maligno del cuello del útero, sin otra especificación</t>
  </si>
  <si>
    <t>Bronconeumonía, no especificada</t>
  </si>
  <si>
    <t>Neumonía, no especificada</t>
  </si>
  <si>
    <t>Enfermedades de la tráquea y de los bronquios, no clasificadas en otra</t>
  </si>
  <si>
    <t>Apendicitis aguda con peritonitis generalizada</t>
  </si>
  <si>
    <t>Apendicitis aguda, no especificada</t>
  </si>
  <si>
    <t>Cálculo de la vesícula biliar con colecistitis aguda</t>
  </si>
  <si>
    <t>Cálculo de la vesícula biliar sin colecistitis</t>
  </si>
  <si>
    <t>Colecistitis aguda</t>
  </si>
  <si>
    <t>Colecistitis crónica</t>
  </si>
  <si>
    <t>Infección de vías urinarias, sitio no especificado</t>
  </si>
  <si>
    <t>Aborto espontáneo incompleto, sin complicación</t>
  </si>
  <si>
    <t>Aborto no especificado incompleto, sin complicación</t>
  </si>
  <si>
    <t>Amenaza de aborto</t>
  </si>
  <si>
    <t>Otras complicaciones especificadas relacionadas con el embarazo</t>
  </si>
  <si>
    <t>Falso trabajo de parto antes de las 37 semanas completas de gestación</t>
  </si>
  <si>
    <t>Falso trabajo de parto a las 37 y más semanas completas de gestación</t>
  </si>
  <si>
    <t>Parto único espontáneo, presentación cefálica de vértice</t>
  </si>
  <si>
    <t>Parto único espontáneo, sin otra especificación</t>
  </si>
  <si>
    <t>Parto por cesárea electiva</t>
  </si>
  <si>
    <t>Otros partos únicos por cesárea</t>
  </si>
  <si>
    <t>Parto por cesárea, sin otra especificación</t>
  </si>
  <si>
    <t>Feto y recién nacido afectados por parto por cesárea</t>
  </si>
  <si>
    <t>Otros recién nacidos con sobrepeso para la edad gestacional</t>
  </si>
  <si>
    <t>Recién nacido postérmino sin sobrepeso para su edad gestacional</t>
  </si>
  <si>
    <t>Infección propia del período perinatal, no especificada</t>
  </si>
  <si>
    <t>Traumatismo intracraneal, no especificado</t>
  </si>
  <si>
    <t>Agentes anticolinesterasa</t>
  </si>
  <si>
    <t>CONSOLIDADO REGIONAL: HOSPITAL, HONORIO DELGADO, GOYENECHE, CAMANA, APLAO</t>
  </si>
  <si>
    <t>Todas Las Demas Causas</t>
  </si>
  <si>
    <t>FVB/rcc 26/06/2012</t>
  </si>
  <si>
    <t>Nº</t>
  </si>
  <si>
    <t>REPORTE: 30 CAUSAS MORBILIDAD HOSPITALARIA POR ESTAPAS DE VIDA Y DIAGNOSTICO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</si>
</sst>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Border="1"/>
    <xf numFmtId="0" fontId="0" fillId="0" borderId="2" xfId="0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" fontId="0" fillId="0" borderId="0" xfId="0" applyNumberFormat="1"/>
    <xf numFmtId="0" fontId="2" fillId="0" borderId="6" xfId="0" applyFont="1" applyBorder="1"/>
    <xf numFmtId="0" fontId="2" fillId="0" borderId="0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3" xfId="0" applyFont="1" applyBorder="1"/>
    <xf numFmtId="1" fontId="5" fillId="0" borderId="4" xfId="0" applyNumberFormat="1" applyFont="1" applyBorder="1"/>
    <xf numFmtId="0" fontId="7" fillId="0" borderId="0" xfId="0" applyFont="1"/>
    <xf numFmtId="1" fontId="0" fillId="0" borderId="9" xfId="0" applyNumberFormat="1" applyBorder="1"/>
    <xf numFmtId="0" fontId="1" fillId="0" borderId="9" xfId="0" applyFont="1" applyBorder="1"/>
    <xf numFmtId="0" fontId="5" fillId="0" borderId="7" xfId="0" applyFont="1" applyBorder="1" applyAlignment="1">
      <alignment horizontal="center"/>
    </xf>
    <xf numFmtId="0" fontId="8" fillId="0" borderId="0" xfId="0" applyFont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123825</xdr:rowOff>
    </xdr:from>
    <xdr:to>
      <xdr:col>2</xdr:col>
      <xdr:colOff>885825</xdr:colOff>
      <xdr:row>7</xdr:row>
      <xdr:rowOff>180975</xdr:rowOff>
    </xdr:to>
    <xdr:pic>
      <xdr:nvPicPr>
        <xdr:cNvPr id="1043" name="4 Imagen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266700"/>
          <a:ext cx="11334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AE256"/>
  <sheetViews>
    <sheetView tabSelected="1" workbookViewId="0">
      <selection activeCell="B11" sqref="B11"/>
    </sheetView>
  </sheetViews>
  <sheetFormatPr baseColWidth="10" defaultRowHeight="11.25"/>
  <cols>
    <col min="1" max="1" width="11.42578125" style="1"/>
    <col min="2" max="2" width="4.42578125" style="1" customWidth="1"/>
    <col min="3" max="3" width="63.140625" style="1" customWidth="1"/>
    <col min="4" max="4" width="6" style="1" customWidth="1"/>
    <col min="5" max="5" width="6.85546875" style="1" customWidth="1"/>
    <col min="6" max="8" width="5.85546875" style="1" customWidth="1"/>
    <col min="9" max="9" width="5.5703125" style="1" customWidth="1"/>
    <col min="10" max="10" width="5.85546875" style="1" customWidth="1"/>
    <col min="11" max="11" width="5.42578125" style="1" customWidth="1"/>
    <col min="12" max="14" width="5.85546875" style="1" customWidth="1"/>
    <col min="15" max="15" width="5.140625" style="1" customWidth="1"/>
    <col min="16" max="16" width="5.7109375" style="1" customWidth="1"/>
    <col min="17" max="17" width="5" style="1" customWidth="1"/>
    <col min="18" max="18" width="5.7109375" style="1" customWidth="1"/>
    <col min="19" max="19" width="6.85546875" style="1" customWidth="1"/>
    <col min="20" max="20" width="5.85546875" style="1" customWidth="1"/>
    <col min="21" max="21" width="6.42578125" style="1" customWidth="1"/>
    <col min="22" max="22" width="5.7109375" style="1" customWidth="1"/>
    <col min="23" max="23" width="6.140625" style="1" customWidth="1"/>
    <col min="24" max="24" width="5.85546875" style="1" customWidth="1"/>
    <col min="25" max="27" width="6.7109375" style="1" customWidth="1"/>
    <col min="28" max="28" width="5.42578125" style="1" customWidth="1"/>
    <col min="29" max="29" width="5.85546875" style="1" customWidth="1"/>
    <col min="30" max="16384" width="11.42578125" style="1"/>
  </cols>
  <sheetData>
    <row r="7" spans="1:31" ht="16.5" customHeight="1"/>
    <row r="8" spans="1:31" ht="16.5" customHeight="1"/>
    <row r="9" spans="1:31" ht="12">
      <c r="B9" s="19" t="s">
        <v>0</v>
      </c>
      <c r="C9" s="2"/>
    </row>
    <row r="10" spans="1:31" ht="12">
      <c r="B10" s="19" t="s">
        <v>58</v>
      </c>
      <c r="C10" s="2"/>
    </row>
    <row r="11" spans="1:31" ht="12">
      <c r="B11" s="19" t="s">
        <v>23</v>
      </c>
      <c r="C11" s="2"/>
    </row>
    <row r="12" spans="1:31" ht="12">
      <c r="B12" s="19" t="s">
        <v>54</v>
      </c>
      <c r="C12" s="4"/>
    </row>
    <row r="13" spans="1:31">
      <c r="B13" s="4"/>
      <c r="C13" s="4"/>
    </row>
    <row r="14" spans="1:31" ht="12.75">
      <c r="A14" s="2"/>
      <c r="B14" s="5"/>
      <c r="C14" s="6"/>
      <c r="D14" s="5"/>
      <c r="E14" s="16"/>
      <c r="F14" s="24" t="s">
        <v>15</v>
      </c>
      <c r="G14" s="25"/>
      <c r="H14" s="25"/>
      <c r="I14" s="25"/>
      <c r="J14" s="25"/>
      <c r="K14" s="25"/>
      <c r="L14" s="25"/>
      <c r="M14" s="26"/>
      <c r="N14" s="24" t="s">
        <v>16</v>
      </c>
      <c r="O14" s="25"/>
      <c r="P14" s="25"/>
      <c r="Q14" s="26"/>
      <c r="R14" s="24" t="s">
        <v>17</v>
      </c>
      <c r="S14" s="25"/>
      <c r="T14" s="25"/>
      <c r="U14" s="26"/>
      <c r="V14" s="24" t="s">
        <v>18</v>
      </c>
      <c r="W14" s="25"/>
      <c r="X14" s="25"/>
      <c r="Y14" s="26"/>
      <c r="Z14" s="24" t="s">
        <v>19</v>
      </c>
      <c r="AA14" s="25"/>
      <c r="AB14" s="25"/>
      <c r="AC14" s="26"/>
    </row>
    <row r="15" spans="1:31" ht="12.75">
      <c r="B15" s="14"/>
      <c r="C15" s="15"/>
      <c r="D15" s="27" t="s">
        <v>1</v>
      </c>
      <c r="E15" s="28"/>
      <c r="F15" s="24" t="s">
        <v>21</v>
      </c>
      <c r="G15" s="26"/>
      <c r="H15" s="24" t="s">
        <v>22</v>
      </c>
      <c r="I15" s="26"/>
      <c r="J15" s="24" t="s">
        <v>5</v>
      </c>
      <c r="K15" s="26"/>
      <c r="L15" s="24" t="s">
        <v>6</v>
      </c>
      <c r="M15" s="26"/>
      <c r="N15" s="24" t="s">
        <v>7</v>
      </c>
      <c r="O15" s="26"/>
      <c r="P15" s="24" t="s">
        <v>8</v>
      </c>
      <c r="Q15" s="26"/>
      <c r="R15" s="24" t="s">
        <v>9</v>
      </c>
      <c r="S15" s="26"/>
      <c r="T15" s="24" t="s">
        <v>10</v>
      </c>
      <c r="U15" s="26"/>
      <c r="V15" s="24" t="s">
        <v>11</v>
      </c>
      <c r="W15" s="26"/>
      <c r="X15" s="24" t="s">
        <v>12</v>
      </c>
      <c r="Y15" s="26"/>
      <c r="Z15" s="24" t="s">
        <v>13</v>
      </c>
      <c r="AA15" s="26"/>
      <c r="AB15" s="24" t="s">
        <v>14</v>
      </c>
      <c r="AC15" s="25"/>
      <c r="AD15" s="12"/>
      <c r="AE15" s="13"/>
    </row>
    <row r="16" spans="1:31" ht="12.75">
      <c r="B16" s="22" t="s">
        <v>57</v>
      </c>
      <c r="C16" s="7" t="s">
        <v>2</v>
      </c>
      <c r="D16" s="8" t="s">
        <v>3</v>
      </c>
      <c r="E16" s="9" t="s">
        <v>4</v>
      </c>
      <c r="F16" s="8" t="s">
        <v>3</v>
      </c>
      <c r="G16" s="9" t="s">
        <v>4</v>
      </c>
      <c r="H16" s="8" t="s">
        <v>3</v>
      </c>
      <c r="I16" s="9" t="s">
        <v>4</v>
      </c>
      <c r="J16" s="8" t="s">
        <v>3</v>
      </c>
      <c r="K16" s="9" t="s">
        <v>4</v>
      </c>
      <c r="L16" s="8" t="s">
        <v>3</v>
      </c>
      <c r="M16" s="9" t="s">
        <v>4</v>
      </c>
      <c r="N16" s="8" t="s">
        <v>3</v>
      </c>
      <c r="O16" s="9" t="s">
        <v>4</v>
      </c>
      <c r="P16" s="8" t="s">
        <v>3</v>
      </c>
      <c r="Q16" s="9" t="s">
        <v>4</v>
      </c>
      <c r="R16" s="8" t="s">
        <v>3</v>
      </c>
      <c r="S16" s="9" t="s">
        <v>4</v>
      </c>
      <c r="T16" s="8" t="s">
        <v>3</v>
      </c>
      <c r="U16" s="9" t="s">
        <v>4</v>
      </c>
      <c r="V16" s="8" t="s">
        <v>3</v>
      </c>
      <c r="W16" s="9" t="s">
        <v>4</v>
      </c>
      <c r="X16" s="8" t="s">
        <v>3</v>
      </c>
      <c r="Y16" s="9" t="s">
        <v>4</v>
      </c>
      <c r="Z16" s="8" t="s">
        <v>3</v>
      </c>
      <c r="AA16" s="9" t="s">
        <v>4</v>
      </c>
      <c r="AB16" s="8" t="s">
        <v>3</v>
      </c>
      <c r="AC16" s="9" t="s">
        <v>4</v>
      </c>
      <c r="AD16" s="12"/>
      <c r="AE16" s="13"/>
    </row>
    <row r="17" spans="1:31" ht="12.75">
      <c r="B17" s="17"/>
      <c r="C17" s="10" t="s">
        <v>20</v>
      </c>
      <c r="D17" s="18">
        <f t="shared" ref="D17:AC17" si="0">SUM(D18:D49)</f>
        <v>41594</v>
      </c>
      <c r="E17" s="18">
        <f t="shared" si="0"/>
        <v>249013</v>
      </c>
      <c r="F17" s="18">
        <f t="shared" si="0"/>
        <v>4189</v>
      </c>
      <c r="G17" s="18">
        <f t="shared" si="0"/>
        <v>14829</v>
      </c>
      <c r="H17" s="18">
        <f t="shared" si="0"/>
        <v>745</v>
      </c>
      <c r="I17" s="18">
        <f t="shared" si="0"/>
        <v>5913</v>
      </c>
      <c r="J17" s="18">
        <f t="shared" si="0"/>
        <v>1497</v>
      </c>
      <c r="K17" s="18">
        <f t="shared" si="0"/>
        <v>8114</v>
      </c>
      <c r="L17" s="18">
        <f t="shared" si="0"/>
        <v>1021</v>
      </c>
      <c r="M17" s="18">
        <f t="shared" si="0"/>
        <v>7172</v>
      </c>
      <c r="N17" s="18">
        <f t="shared" si="0"/>
        <v>510</v>
      </c>
      <c r="O17" s="18">
        <f t="shared" si="0"/>
        <v>3457</v>
      </c>
      <c r="P17" s="18">
        <f t="shared" si="0"/>
        <v>1419</v>
      </c>
      <c r="Q17" s="18">
        <f t="shared" si="0"/>
        <v>7640</v>
      </c>
      <c r="R17" s="18">
        <f t="shared" si="0"/>
        <v>8233</v>
      </c>
      <c r="S17" s="18">
        <f t="shared" si="0"/>
        <v>39374</v>
      </c>
      <c r="T17" s="18">
        <f t="shared" si="0"/>
        <v>5139</v>
      </c>
      <c r="U17" s="18">
        <f t="shared" si="0"/>
        <v>23148</v>
      </c>
      <c r="V17" s="18">
        <f t="shared" si="0"/>
        <v>7429</v>
      </c>
      <c r="W17" s="18">
        <f t="shared" si="0"/>
        <v>37435</v>
      </c>
      <c r="X17" s="18">
        <f t="shared" si="0"/>
        <v>5873</v>
      </c>
      <c r="Y17" s="18">
        <f t="shared" si="0"/>
        <v>51663</v>
      </c>
      <c r="Z17" s="18">
        <f t="shared" si="0"/>
        <v>3972</v>
      </c>
      <c r="AA17" s="18">
        <f t="shared" si="0"/>
        <v>36994</v>
      </c>
      <c r="AB17" s="18">
        <f t="shared" si="0"/>
        <v>1567</v>
      </c>
      <c r="AC17" s="18">
        <f t="shared" si="0"/>
        <v>13274</v>
      </c>
      <c r="AD17" s="12"/>
      <c r="AE17" s="13"/>
    </row>
    <row r="18" spans="1:31" ht="12.75">
      <c r="A18" s="11"/>
      <c r="B18" s="11">
        <v>1</v>
      </c>
      <c r="C18" t="s">
        <v>43</v>
      </c>
      <c r="D18" s="11">
        <v>4627</v>
      </c>
      <c r="E18" s="11">
        <v>9010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12</v>
      </c>
      <c r="O18">
        <v>36</v>
      </c>
      <c r="P18">
        <v>288</v>
      </c>
      <c r="Q18">
        <v>785</v>
      </c>
      <c r="R18">
        <v>1997</v>
      </c>
      <c r="S18">
        <v>3878</v>
      </c>
      <c r="T18">
        <v>1082</v>
      </c>
      <c r="U18">
        <v>2040</v>
      </c>
      <c r="V18">
        <v>1141</v>
      </c>
      <c r="W18">
        <v>2078</v>
      </c>
      <c r="X18">
        <v>107</v>
      </c>
      <c r="Y18">
        <v>193</v>
      </c>
      <c r="Z18">
        <v>0</v>
      </c>
      <c r="AA18">
        <v>0</v>
      </c>
      <c r="AB18">
        <v>0</v>
      </c>
      <c r="AC18">
        <v>0</v>
      </c>
    </row>
    <row r="19" spans="1:31" s="3" customFormat="1" ht="15" customHeight="1">
      <c r="A19" s="11"/>
      <c r="B19" s="11">
        <v>2</v>
      </c>
      <c r="C19" t="s">
        <v>46</v>
      </c>
      <c r="D19" s="11">
        <v>2305</v>
      </c>
      <c r="E19" s="11">
        <v>11098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13</v>
      </c>
      <c r="O19">
        <v>85</v>
      </c>
      <c r="P19">
        <v>108</v>
      </c>
      <c r="Q19">
        <v>639</v>
      </c>
      <c r="R19">
        <v>879</v>
      </c>
      <c r="S19">
        <v>4099</v>
      </c>
      <c r="T19">
        <v>527</v>
      </c>
      <c r="U19">
        <v>2484</v>
      </c>
      <c r="V19">
        <v>683</v>
      </c>
      <c r="W19">
        <v>3274</v>
      </c>
      <c r="X19">
        <v>95</v>
      </c>
      <c r="Y19">
        <v>517</v>
      </c>
      <c r="Z19">
        <v>0</v>
      </c>
      <c r="AA19">
        <v>0</v>
      </c>
      <c r="AB19">
        <v>0</v>
      </c>
      <c r="AC19">
        <v>0</v>
      </c>
    </row>
    <row r="20" spans="1:31" s="3" customFormat="1" ht="11.25" customHeight="1">
      <c r="A20" s="11"/>
      <c r="B20" s="11">
        <v>3</v>
      </c>
      <c r="C20" t="s">
        <v>47</v>
      </c>
      <c r="D20" s="11">
        <v>1483</v>
      </c>
      <c r="E20" s="11">
        <v>5693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8</v>
      </c>
      <c r="O20">
        <v>34</v>
      </c>
      <c r="P20">
        <v>65</v>
      </c>
      <c r="Q20">
        <v>295</v>
      </c>
      <c r="R20">
        <v>514</v>
      </c>
      <c r="S20">
        <v>2014</v>
      </c>
      <c r="T20">
        <v>343</v>
      </c>
      <c r="U20">
        <v>1282</v>
      </c>
      <c r="V20">
        <v>480</v>
      </c>
      <c r="W20">
        <v>1802</v>
      </c>
      <c r="X20">
        <v>73</v>
      </c>
      <c r="Y20">
        <v>266</v>
      </c>
      <c r="Z20">
        <v>0</v>
      </c>
      <c r="AA20">
        <v>0</v>
      </c>
      <c r="AB20">
        <v>0</v>
      </c>
      <c r="AC20">
        <v>0</v>
      </c>
    </row>
    <row r="21" spans="1:31" ht="12.75">
      <c r="A21" s="11"/>
      <c r="B21" s="11">
        <v>4</v>
      </c>
      <c r="C21" t="s">
        <v>37</v>
      </c>
      <c r="D21" s="11">
        <v>1222</v>
      </c>
      <c r="E21" s="11">
        <v>2593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5</v>
      </c>
      <c r="O21">
        <v>20</v>
      </c>
      <c r="P21">
        <v>35</v>
      </c>
      <c r="Q21">
        <v>97</v>
      </c>
      <c r="R21">
        <v>375</v>
      </c>
      <c r="S21">
        <v>744</v>
      </c>
      <c r="T21">
        <v>285</v>
      </c>
      <c r="U21">
        <v>671</v>
      </c>
      <c r="V21">
        <v>413</v>
      </c>
      <c r="W21">
        <v>823</v>
      </c>
      <c r="X21">
        <v>109</v>
      </c>
      <c r="Y21">
        <v>238</v>
      </c>
      <c r="Z21">
        <v>0</v>
      </c>
      <c r="AA21">
        <v>0</v>
      </c>
      <c r="AB21">
        <v>0</v>
      </c>
      <c r="AC21">
        <v>0</v>
      </c>
    </row>
    <row r="22" spans="1:31" ht="12.75">
      <c r="A22" s="11"/>
      <c r="B22" s="11">
        <v>5</v>
      </c>
      <c r="C22" t="s">
        <v>31</v>
      </c>
      <c r="D22" s="11">
        <v>1008</v>
      </c>
      <c r="E22" s="11">
        <v>4522</v>
      </c>
      <c r="F22">
        <v>0</v>
      </c>
      <c r="G22">
        <v>0</v>
      </c>
      <c r="H22">
        <v>2</v>
      </c>
      <c r="I22">
        <v>10</v>
      </c>
      <c r="J22">
        <v>5</v>
      </c>
      <c r="K22">
        <v>41</v>
      </c>
      <c r="L22">
        <v>90</v>
      </c>
      <c r="M22">
        <v>562</v>
      </c>
      <c r="N22">
        <v>58</v>
      </c>
      <c r="O22">
        <v>325</v>
      </c>
      <c r="P22">
        <v>62</v>
      </c>
      <c r="Q22">
        <v>213</v>
      </c>
      <c r="R22">
        <v>212</v>
      </c>
      <c r="S22">
        <v>727</v>
      </c>
      <c r="T22">
        <v>142</v>
      </c>
      <c r="U22">
        <v>580</v>
      </c>
      <c r="V22">
        <v>173</v>
      </c>
      <c r="W22">
        <v>716</v>
      </c>
      <c r="X22">
        <v>196</v>
      </c>
      <c r="Y22">
        <v>1017</v>
      </c>
      <c r="Z22">
        <v>57</v>
      </c>
      <c r="AA22">
        <v>262</v>
      </c>
      <c r="AB22">
        <v>11</v>
      </c>
      <c r="AC22">
        <v>69</v>
      </c>
    </row>
    <row r="23" spans="1:31" ht="12.75">
      <c r="A23" s="11"/>
      <c r="B23" s="11">
        <v>6</v>
      </c>
      <c r="C23" t="s">
        <v>44</v>
      </c>
      <c r="D23" s="11">
        <v>824</v>
      </c>
      <c r="E23" s="11">
        <v>8932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2</v>
      </c>
      <c r="O23">
        <v>2</v>
      </c>
      <c r="P23">
        <v>69</v>
      </c>
      <c r="Q23">
        <v>124</v>
      </c>
      <c r="R23">
        <v>353</v>
      </c>
      <c r="S23">
        <v>4269</v>
      </c>
      <c r="T23">
        <v>181</v>
      </c>
      <c r="U23">
        <v>376</v>
      </c>
      <c r="V23">
        <v>198</v>
      </c>
      <c r="W23">
        <v>468</v>
      </c>
      <c r="X23">
        <v>21</v>
      </c>
      <c r="Y23">
        <v>3693</v>
      </c>
      <c r="Z23">
        <v>0</v>
      </c>
      <c r="AA23">
        <v>0</v>
      </c>
      <c r="AB23">
        <v>0</v>
      </c>
      <c r="AC23">
        <v>0</v>
      </c>
    </row>
    <row r="24" spans="1:31" ht="12.75">
      <c r="A24" s="11"/>
      <c r="B24" s="11">
        <v>7</v>
      </c>
      <c r="C24" t="s">
        <v>48</v>
      </c>
      <c r="D24" s="11">
        <v>824</v>
      </c>
      <c r="E24" s="11">
        <v>1134</v>
      </c>
      <c r="F24">
        <v>824</v>
      </c>
      <c r="G24">
        <v>1134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</row>
    <row r="25" spans="1:31" ht="12.75">
      <c r="A25" s="11"/>
      <c r="B25" s="11">
        <v>8</v>
      </c>
      <c r="C25" t="s">
        <v>33</v>
      </c>
      <c r="D25" s="11">
        <v>715</v>
      </c>
      <c r="E25" s="11">
        <v>5982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8</v>
      </c>
      <c r="O25">
        <v>64</v>
      </c>
      <c r="P25">
        <v>9</v>
      </c>
      <c r="Q25">
        <v>72</v>
      </c>
      <c r="R25">
        <v>81</v>
      </c>
      <c r="S25">
        <v>683</v>
      </c>
      <c r="T25">
        <v>82</v>
      </c>
      <c r="U25">
        <v>633</v>
      </c>
      <c r="V25">
        <v>165</v>
      </c>
      <c r="W25">
        <v>1267</v>
      </c>
      <c r="X25">
        <v>232</v>
      </c>
      <c r="Y25">
        <v>1916</v>
      </c>
      <c r="Z25">
        <v>124</v>
      </c>
      <c r="AA25">
        <v>1235</v>
      </c>
      <c r="AB25">
        <v>14</v>
      </c>
      <c r="AC25">
        <v>112</v>
      </c>
    </row>
    <row r="26" spans="1:31" ht="12.75">
      <c r="A26" s="11"/>
      <c r="B26" s="11">
        <v>9</v>
      </c>
      <c r="C26" t="s">
        <v>24</v>
      </c>
      <c r="D26" s="11">
        <v>714</v>
      </c>
      <c r="E26" s="11">
        <v>2929</v>
      </c>
      <c r="F26">
        <v>23</v>
      </c>
      <c r="G26">
        <v>77</v>
      </c>
      <c r="H26">
        <v>105</v>
      </c>
      <c r="I26">
        <v>471</v>
      </c>
      <c r="J26">
        <v>195</v>
      </c>
      <c r="K26">
        <v>687</v>
      </c>
      <c r="L26">
        <v>50</v>
      </c>
      <c r="M26">
        <v>172</v>
      </c>
      <c r="N26">
        <v>5</v>
      </c>
      <c r="O26">
        <v>13</v>
      </c>
      <c r="P26">
        <v>9</v>
      </c>
      <c r="Q26">
        <v>24</v>
      </c>
      <c r="R26">
        <v>44</v>
      </c>
      <c r="S26">
        <v>197</v>
      </c>
      <c r="T26">
        <v>23</v>
      </c>
      <c r="U26">
        <v>82</v>
      </c>
      <c r="V26">
        <v>39</v>
      </c>
      <c r="W26">
        <v>218</v>
      </c>
      <c r="X26">
        <v>102</v>
      </c>
      <c r="Y26">
        <v>481</v>
      </c>
      <c r="Z26">
        <v>87</v>
      </c>
      <c r="AA26">
        <v>353</v>
      </c>
      <c r="AB26">
        <v>32</v>
      </c>
      <c r="AC26">
        <v>154</v>
      </c>
    </row>
    <row r="27" spans="1:31" ht="12.75">
      <c r="A27" s="11"/>
      <c r="B27" s="11">
        <v>10</v>
      </c>
      <c r="C27" t="s">
        <v>45</v>
      </c>
      <c r="D27" s="11">
        <v>666</v>
      </c>
      <c r="E27" s="11">
        <v>3238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9</v>
      </c>
      <c r="Q27">
        <v>50</v>
      </c>
      <c r="R27">
        <v>174</v>
      </c>
      <c r="S27">
        <v>871</v>
      </c>
      <c r="T27">
        <v>204</v>
      </c>
      <c r="U27">
        <v>944</v>
      </c>
      <c r="V27">
        <v>248</v>
      </c>
      <c r="W27">
        <v>1192</v>
      </c>
      <c r="X27">
        <v>31</v>
      </c>
      <c r="Y27">
        <v>181</v>
      </c>
      <c r="Z27">
        <v>0</v>
      </c>
      <c r="AA27">
        <v>0</v>
      </c>
      <c r="AB27">
        <v>0</v>
      </c>
      <c r="AC27">
        <v>0</v>
      </c>
    </row>
    <row r="28" spans="1:31" ht="12.75">
      <c r="A28" s="11"/>
      <c r="B28" s="11">
        <v>11</v>
      </c>
      <c r="C28" t="s">
        <v>38</v>
      </c>
      <c r="D28" s="11">
        <v>632</v>
      </c>
      <c r="E28" s="11">
        <v>1224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1</v>
      </c>
      <c r="O28">
        <v>12</v>
      </c>
      <c r="P28">
        <v>17</v>
      </c>
      <c r="Q28">
        <v>31</v>
      </c>
      <c r="R28">
        <v>197</v>
      </c>
      <c r="S28">
        <v>395</v>
      </c>
      <c r="T28">
        <v>146</v>
      </c>
      <c r="U28">
        <v>296</v>
      </c>
      <c r="V28">
        <v>220</v>
      </c>
      <c r="W28">
        <v>397</v>
      </c>
      <c r="X28">
        <v>51</v>
      </c>
      <c r="Y28">
        <v>93</v>
      </c>
      <c r="Z28">
        <v>0</v>
      </c>
      <c r="AA28">
        <v>0</v>
      </c>
      <c r="AB28">
        <v>0</v>
      </c>
      <c r="AC28">
        <v>0</v>
      </c>
    </row>
    <row r="29" spans="1:31" ht="12.75">
      <c r="A29" s="11"/>
      <c r="B29" s="11">
        <v>12</v>
      </c>
      <c r="C29" t="s">
        <v>41</v>
      </c>
      <c r="D29" s="11">
        <v>506</v>
      </c>
      <c r="E29" s="11">
        <v>2080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2</v>
      </c>
      <c r="O29">
        <v>12</v>
      </c>
      <c r="P29">
        <v>31</v>
      </c>
      <c r="Q29">
        <v>182</v>
      </c>
      <c r="R29">
        <v>213</v>
      </c>
      <c r="S29">
        <v>812</v>
      </c>
      <c r="T29">
        <v>112</v>
      </c>
      <c r="U29">
        <v>415</v>
      </c>
      <c r="V29">
        <v>129</v>
      </c>
      <c r="W29">
        <v>551</v>
      </c>
      <c r="X29">
        <v>19</v>
      </c>
      <c r="Y29">
        <v>108</v>
      </c>
      <c r="Z29">
        <v>0</v>
      </c>
      <c r="AA29">
        <v>0</v>
      </c>
      <c r="AB29">
        <v>0</v>
      </c>
      <c r="AC29">
        <v>0</v>
      </c>
    </row>
    <row r="30" spans="1:31" ht="12.75">
      <c r="A30" s="11"/>
      <c r="B30" s="11">
        <v>13</v>
      </c>
      <c r="C30" t="s">
        <v>51</v>
      </c>
      <c r="D30" s="11">
        <v>493</v>
      </c>
      <c r="E30" s="11">
        <v>1395</v>
      </c>
      <c r="F30">
        <v>493</v>
      </c>
      <c r="G30">
        <v>1395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</row>
    <row r="31" spans="1:31" ht="12.75">
      <c r="A31" s="11"/>
      <c r="B31" s="11">
        <v>14</v>
      </c>
      <c r="C31" t="s">
        <v>49</v>
      </c>
      <c r="D31" s="11">
        <v>468</v>
      </c>
      <c r="E31" s="11">
        <v>731</v>
      </c>
      <c r="F31">
        <v>468</v>
      </c>
      <c r="G31">
        <v>731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</row>
    <row r="32" spans="1:31" ht="12.75">
      <c r="A32" s="11"/>
      <c r="B32" s="11">
        <v>15</v>
      </c>
      <c r="C32" t="s">
        <v>32</v>
      </c>
      <c r="D32" s="11">
        <v>452</v>
      </c>
      <c r="E32" s="11">
        <v>3199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1</v>
      </c>
      <c r="M32">
        <v>2</v>
      </c>
      <c r="N32">
        <v>5</v>
      </c>
      <c r="O32">
        <v>30</v>
      </c>
      <c r="P32">
        <v>6</v>
      </c>
      <c r="Q32">
        <v>29</v>
      </c>
      <c r="R32">
        <v>35</v>
      </c>
      <c r="S32">
        <v>192</v>
      </c>
      <c r="T32">
        <v>36</v>
      </c>
      <c r="U32">
        <v>202</v>
      </c>
      <c r="V32">
        <v>94</v>
      </c>
      <c r="W32">
        <v>670</v>
      </c>
      <c r="X32">
        <v>173</v>
      </c>
      <c r="Y32">
        <v>1258</v>
      </c>
      <c r="Z32">
        <v>85</v>
      </c>
      <c r="AA32">
        <v>668</v>
      </c>
      <c r="AB32">
        <v>17</v>
      </c>
      <c r="AC32">
        <v>148</v>
      </c>
    </row>
    <row r="33" spans="1:29" ht="12.75">
      <c r="A33" s="11"/>
      <c r="B33" s="11">
        <v>16</v>
      </c>
      <c r="C33" t="s">
        <v>27</v>
      </c>
      <c r="D33" s="11">
        <v>445</v>
      </c>
      <c r="E33" s="11">
        <v>2948</v>
      </c>
      <c r="F33">
        <v>30</v>
      </c>
      <c r="G33">
        <v>404</v>
      </c>
      <c r="H33">
        <v>117</v>
      </c>
      <c r="I33">
        <v>646</v>
      </c>
      <c r="J33">
        <v>190</v>
      </c>
      <c r="K33">
        <v>1053</v>
      </c>
      <c r="L33">
        <v>44</v>
      </c>
      <c r="M33">
        <v>309</v>
      </c>
      <c r="N33">
        <v>5</v>
      </c>
      <c r="O33">
        <v>36</v>
      </c>
      <c r="P33">
        <v>0</v>
      </c>
      <c r="Q33">
        <v>0</v>
      </c>
      <c r="R33">
        <v>3</v>
      </c>
      <c r="S33">
        <v>20</v>
      </c>
      <c r="T33">
        <v>2</v>
      </c>
      <c r="U33">
        <v>12</v>
      </c>
      <c r="V33">
        <v>3</v>
      </c>
      <c r="W33">
        <v>110</v>
      </c>
      <c r="X33">
        <v>3</v>
      </c>
      <c r="Y33">
        <v>21</v>
      </c>
      <c r="Z33">
        <v>24</v>
      </c>
      <c r="AA33">
        <v>167</v>
      </c>
      <c r="AB33">
        <v>24</v>
      </c>
      <c r="AC33">
        <v>170</v>
      </c>
    </row>
    <row r="34" spans="1:29" ht="12.75">
      <c r="A34" s="11"/>
      <c r="B34" s="11">
        <v>17</v>
      </c>
      <c r="C34" t="s">
        <v>28</v>
      </c>
      <c r="D34" s="11">
        <v>439</v>
      </c>
      <c r="E34" s="11">
        <v>3649</v>
      </c>
      <c r="F34">
        <v>4</v>
      </c>
      <c r="G34">
        <v>48</v>
      </c>
      <c r="H34">
        <v>5</v>
      </c>
      <c r="I34">
        <v>28</v>
      </c>
      <c r="J34">
        <v>26</v>
      </c>
      <c r="K34">
        <v>188</v>
      </c>
      <c r="L34">
        <v>10</v>
      </c>
      <c r="M34">
        <v>60</v>
      </c>
      <c r="N34">
        <v>4</v>
      </c>
      <c r="O34">
        <v>33</v>
      </c>
      <c r="P34">
        <v>2</v>
      </c>
      <c r="Q34">
        <v>26</v>
      </c>
      <c r="R34">
        <v>18</v>
      </c>
      <c r="S34">
        <v>177</v>
      </c>
      <c r="T34">
        <v>8</v>
      </c>
      <c r="U34">
        <v>90</v>
      </c>
      <c r="V34">
        <v>26</v>
      </c>
      <c r="W34">
        <v>164</v>
      </c>
      <c r="X34">
        <v>61</v>
      </c>
      <c r="Y34">
        <v>490</v>
      </c>
      <c r="Z34">
        <v>145</v>
      </c>
      <c r="AA34">
        <v>1347</v>
      </c>
      <c r="AB34">
        <v>130</v>
      </c>
      <c r="AC34">
        <v>998</v>
      </c>
    </row>
    <row r="35" spans="1:29" ht="12.75">
      <c r="A35" s="11"/>
      <c r="B35" s="11">
        <v>18</v>
      </c>
      <c r="C35" t="s">
        <v>50</v>
      </c>
      <c r="D35" s="11">
        <v>435</v>
      </c>
      <c r="E35" s="11">
        <v>1294</v>
      </c>
      <c r="F35">
        <v>435</v>
      </c>
      <c r="G35">
        <v>1294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</row>
    <row r="36" spans="1:29" ht="12.75">
      <c r="A36" s="11"/>
      <c r="B36" s="11">
        <v>19</v>
      </c>
      <c r="C36" t="s">
        <v>40</v>
      </c>
      <c r="D36" s="11">
        <v>431</v>
      </c>
      <c r="E36" s="11">
        <v>987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1</v>
      </c>
      <c r="O36">
        <v>4</v>
      </c>
      <c r="P36">
        <v>19</v>
      </c>
      <c r="Q36">
        <v>38</v>
      </c>
      <c r="R36">
        <v>185</v>
      </c>
      <c r="S36">
        <v>404</v>
      </c>
      <c r="T36">
        <v>93</v>
      </c>
      <c r="U36">
        <v>212</v>
      </c>
      <c r="V36">
        <v>112</v>
      </c>
      <c r="W36">
        <v>255</v>
      </c>
      <c r="X36">
        <v>21</v>
      </c>
      <c r="Y36">
        <v>74</v>
      </c>
      <c r="Z36">
        <v>0</v>
      </c>
      <c r="AA36">
        <v>0</v>
      </c>
      <c r="AB36">
        <v>0</v>
      </c>
      <c r="AC36">
        <v>0</v>
      </c>
    </row>
    <row r="37" spans="1:29" ht="12.75">
      <c r="A37" s="11"/>
      <c r="B37" s="11">
        <v>20</v>
      </c>
      <c r="C37" t="s">
        <v>39</v>
      </c>
      <c r="D37" s="11">
        <v>396</v>
      </c>
      <c r="E37" s="11">
        <v>1350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16</v>
      </c>
      <c r="Q37">
        <v>70</v>
      </c>
      <c r="R37">
        <v>150</v>
      </c>
      <c r="S37">
        <v>494</v>
      </c>
      <c r="T37">
        <v>97</v>
      </c>
      <c r="U37">
        <v>308</v>
      </c>
      <c r="V37">
        <v>120</v>
      </c>
      <c r="W37">
        <v>435</v>
      </c>
      <c r="X37">
        <v>13</v>
      </c>
      <c r="Y37">
        <v>43</v>
      </c>
      <c r="Z37">
        <v>0</v>
      </c>
      <c r="AA37">
        <v>0</v>
      </c>
      <c r="AB37">
        <v>0</v>
      </c>
      <c r="AC37">
        <v>0</v>
      </c>
    </row>
    <row r="38" spans="1:29" ht="12.75">
      <c r="A38" s="11"/>
      <c r="B38" s="11">
        <v>21</v>
      </c>
      <c r="C38" t="s">
        <v>34</v>
      </c>
      <c r="D38" s="11">
        <v>347</v>
      </c>
      <c r="E38" s="11">
        <v>2027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2</v>
      </c>
      <c r="O38">
        <v>8</v>
      </c>
      <c r="P38">
        <v>2</v>
      </c>
      <c r="Q38">
        <v>2</v>
      </c>
      <c r="R38">
        <v>28</v>
      </c>
      <c r="S38">
        <v>167</v>
      </c>
      <c r="T38">
        <v>35</v>
      </c>
      <c r="U38">
        <v>160</v>
      </c>
      <c r="V38">
        <v>88</v>
      </c>
      <c r="W38">
        <v>442</v>
      </c>
      <c r="X38">
        <v>114</v>
      </c>
      <c r="Y38">
        <v>718</v>
      </c>
      <c r="Z38">
        <v>68</v>
      </c>
      <c r="AA38">
        <v>434</v>
      </c>
      <c r="AB38">
        <v>10</v>
      </c>
      <c r="AC38">
        <v>96</v>
      </c>
    </row>
    <row r="39" spans="1:29" ht="12.75">
      <c r="A39" s="11"/>
      <c r="B39" s="11">
        <v>22</v>
      </c>
      <c r="C39" t="s">
        <v>53</v>
      </c>
      <c r="D39" s="11">
        <v>345</v>
      </c>
      <c r="E39" s="11">
        <v>1042</v>
      </c>
      <c r="F39">
        <v>0</v>
      </c>
      <c r="G39">
        <v>0</v>
      </c>
      <c r="H39">
        <v>1</v>
      </c>
      <c r="I39">
        <v>1</v>
      </c>
      <c r="J39">
        <v>7</v>
      </c>
      <c r="K39">
        <v>25</v>
      </c>
      <c r="L39">
        <v>2</v>
      </c>
      <c r="M39">
        <v>6</v>
      </c>
      <c r="N39">
        <v>12</v>
      </c>
      <c r="O39">
        <v>58</v>
      </c>
      <c r="P39">
        <v>62</v>
      </c>
      <c r="Q39">
        <v>160</v>
      </c>
      <c r="R39">
        <v>139</v>
      </c>
      <c r="S39">
        <v>380</v>
      </c>
      <c r="T39">
        <v>38</v>
      </c>
      <c r="U39">
        <v>134</v>
      </c>
      <c r="V39">
        <v>46</v>
      </c>
      <c r="W39">
        <v>125</v>
      </c>
      <c r="X39">
        <v>34</v>
      </c>
      <c r="Y39">
        <v>141</v>
      </c>
      <c r="Z39">
        <v>3</v>
      </c>
      <c r="AA39">
        <v>8</v>
      </c>
      <c r="AB39">
        <v>1</v>
      </c>
      <c r="AC39">
        <v>4</v>
      </c>
    </row>
    <row r="40" spans="1:29" ht="12.75">
      <c r="A40" s="11"/>
      <c r="B40" s="11">
        <v>23</v>
      </c>
      <c r="C40" t="s">
        <v>29</v>
      </c>
      <c r="D40" s="11">
        <v>307</v>
      </c>
      <c r="E40" s="11">
        <v>1432</v>
      </c>
      <c r="F40">
        <v>3</v>
      </c>
      <c r="G40">
        <v>19</v>
      </c>
      <c r="H40">
        <v>117</v>
      </c>
      <c r="I40">
        <v>564</v>
      </c>
      <c r="J40">
        <v>154</v>
      </c>
      <c r="K40">
        <v>668</v>
      </c>
      <c r="L40">
        <v>20</v>
      </c>
      <c r="M40">
        <v>92</v>
      </c>
      <c r="N40">
        <v>1</v>
      </c>
      <c r="O40">
        <v>8</v>
      </c>
      <c r="P40">
        <v>0</v>
      </c>
      <c r="Q40">
        <v>0</v>
      </c>
      <c r="R40">
        <v>2</v>
      </c>
      <c r="S40">
        <v>12</v>
      </c>
      <c r="T40">
        <v>2</v>
      </c>
      <c r="U40">
        <v>7</v>
      </c>
      <c r="V40">
        <v>2</v>
      </c>
      <c r="W40">
        <v>6</v>
      </c>
      <c r="X40">
        <v>2</v>
      </c>
      <c r="Y40">
        <v>17</v>
      </c>
      <c r="Z40">
        <v>2</v>
      </c>
      <c r="AA40">
        <v>26</v>
      </c>
      <c r="AB40">
        <v>2</v>
      </c>
      <c r="AC40">
        <v>13</v>
      </c>
    </row>
    <row r="41" spans="1:29" ht="12.75">
      <c r="A41" s="11"/>
      <c r="B41" s="11">
        <v>24</v>
      </c>
      <c r="C41" t="s">
        <v>36</v>
      </c>
      <c r="D41" s="11">
        <v>300</v>
      </c>
      <c r="E41" s="11">
        <v>2078</v>
      </c>
      <c r="F41">
        <v>1</v>
      </c>
      <c r="G41">
        <v>12</v>
      </c>
      <c r="H41">
        <v>13</v>
      </c>
      <c r="I41">
        <v>58</v>
      </c>
      <c r="J41">
        <v>38</v>
      </c>
      <c r="K41">
        <v>174</v>
      </c>
      <c r="L41">
        <v>19</v>
      </c>
      <c r="M41">
        <v>81</v>
      </c>
      <c r="N41">
        <v>1</v>
      </c>
      <c r="O41">
        <v>2</v>
      </c>
      <c r="P41">
        <v>4</v>
      </c>
      <c r="Q41">
        <v>11</v>
      </c>
      <c r="R41">
        <v>26</v>
      </c>
      <c r="S41">
        <v>105</v>
      </c>
      <c r="T41">
        <v>11</v>
      </c>
      <c r="U41">
        <v>51</v>
      </c>
      <c r="V41">
        <v>24</v>
      </c>
      <c r="W41">
        <v>119</v>
      </c>
      <c r="X41">
        <v>48</v>
      </c>
      <c r="Y41">
        <v>344</v>
      </c>
      <c r="Z41">
        <v>64</v>
      </c>
      <c r="AA41">
        <v>735</v>
      </c>
      <c r="AB41">
        <v>51</v>
      </c>
      <c r="AC41">
        <v>386</v>
      </c>
    </row>
    <row r="42" spans="1:29" ht="12.75">
      <c r="A42" s="11"/>
      <c r="B42" s="11">
        <v>25</v>
      </c>
      <c r="C42" t="s">
        <v>35</v>
      </c>
      <c r="D42" s="11">
        <v>294</v>
      </c>
      <c r="E42" s="11">
        <v>2265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1</v>
      </c>
      <c r="O42">
        <v>6</v>
      </c>
      <c r="P42">
        <v>3</v>
      </c>
      <c r="Q42">
        <v>23</v>
      </c>
      <c r="R42">
        <v>35</v>
      </c>
      <c r="S42">
        <v>245</v>
      </c>
      <c r="T42">
        <v>25</v>
      </c>
      <c r="U42">
        <v>170</v>
      </c>
      <c r="V42">
        <v>77</v>
      </c>
      <c r="W42">
        <v>600</v>
      </c>
      <c r="X42">
        <v>97</v>
      </c>
      <c r="Y42">
        <v>692</v>
      </c>
      <c r="Z42">
        <v>48</v>
      </c>
      <c r="AA42">
        <v>454</v>
      </c>
      <c r="AB42">
        <v>8</v>
      </c>
      <c r="AC42">
        <v>75</v>
      </c>
    </row>
    <row r="43" spans="1:29" ht="12.75">
      <c r="A43" s="11"/>
      <c r="B43" s="11">
        <v>26</v>
      </c>
      <c r="C43" t="s">
        <v>25</v>
      </c>
      <c r="D43" s="11">
        <v>283</v>
      </c>
      <c r="E43" s="11">
        <v>3134</v>
      </c>
      <c r="F43">
        <v>11</v>
      </c>
      <c r="G43">
        <v>51</v>
      </c>
      <c r="H43">
        <v>14</v>
      </c>
      <c r="I43">
        <v>174</v>
      </c>
      <c r="J43">
        <v>5</v>
      </c>
      <c r="K43">
        <v>82</v>
      </c>
      <c r="L43">
        <v>0</v>
      </c>
      <c r="M43">
        <v>0</v>
      </c>
      <c r="N43">
        <v>0</v>
      </c>
      <c r="O43">
        <v>0</v>
      </c>
      <c r="P43">
        <v>1</v>
      </c>
      <c r="Q43">
        <v>6</v>
      </c>
      <c r="R43">
        <v>11</v>
      </c>
      <c r="S43">
        <v>71</v>
      </c>
      <c r="T43">
        <v>2</v>
      </c>
      <c r="U43">
        <v>25</v>
      </c>
      <c r="V43">
        <v>20</v>
      </c>
      <c r="W43">
        <v>361</v>
      </c>
      <c r="X43">
        <v>40</v>
      </c>
      <c r="Y43">
        <v>523</v>
      </c>
      <c r="Z43">
        <v>89</v>
      </c>
      <c r="AA43">
        <v>1048</v>
      </c>
      <c r="AB43">
        <v>90</v>
      </c>
      <c r="AC43">
        <v>793</v>
      </c>
    </row>
    <row r="44" spans="1:29" ht="12.75">
      <c r="A44" s="11"/>
      <c r="B44" s="11">
        <v>27</v>
      </c>
      <c r="C44" t="s">
        <v>30</v>
      </c>
      <c r="D44" s="11">
        <v>278</v>
      </c>
      <c r="E44" s="11">
        <v>2176</v>
      </c>
      <c r="F44">
        <v>0</v>
      </c>
      <c r="G44">
        <v>0</v>
      </c>
      <c r="H44">
        <v>0</v>
      </c>
      <c r="I44">
        <v>0</v>
      </c>
      <c r="J44">
        <v>2</v>
      </c>
      <c r="K44">
        <v>16</v>
      </c>
      <c r="L44">
        <v>22</v>
      </c>
      <c r="M44">
        <v>210</v>
      </c>
      <c r="N44">
        <v>16</v>
      </c>
      <c r="O44">
        <v>156</v>
      </c>
      <c r="P44">
        <v>28</v>
      </c>
      <c r="Q44">
        <v>178</v>
      </c>
      <c r="R44">
        <v>57</v>
      </c>
      <c r="S44">
        <v>389</v>
      </c>
      <c r="T44">
        <v>28</v>
      </c>
      <c r="U44">
        <v>174</v>
      </c>
      <c r="V44">
        <v>37</v>
      </c>
      <c r="W44">
        <v>250</v>
      </c>
      <c r="X44">
        <v>65</v>
      </c>
      <c r="Y44">
        <v>573</v>
      </c>
      <c r="Z44">
        <v>22</v>
      </c>
      <c r="AA44">
        <v>213</v>
      </c>
      <c r="AB44">
        <v>1</v>
      </c>
      <c r="AC44">
        <v>17</v>
      </c>
    </row>
    <row r="45" spans="1:29" ht="12.75">
      <c r="A45" s="11"/>
      <c r="B45" s="11">
        <v>28</v>
      </c>
      <c r="C45" t="s">
        <v>42</v>
      </c>
      <c r="D45" s="11">
        <v>275</v>
      </c>
      <c r="E45" s="11">
        <v>927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21</v>
      </c>
      <c r="Q45">
        <v>85</v>
      </c>
      <c r="R45">
        <v>108</v>
      </c>
      <c r="S45">
        <v>355</v>
      </c>
      <c r="T45">
        <v>59</v>
      </c>
      <c r="U45">
        <v>164</v>
      </c>
      <c r="V45">
        <v>80</v>
      </c>
      <c r="W45">
        <v>306</v>
      </c>
      <c r="X45">
        <v>7</v>
      </c>
      <c r="Y45">
        <v>17</v>
      </c>
      <c r="Z45">
        <v>0</v>
      </c>
      <c r="AA45">
        <v>0</v>
      </c>
      <c r="AB45">
        <v>0</v>
      </c>
      <c r="AC45">
        <v>0</v>
      </c>
    </row>
    <row r="46" spans="1:29" ht="12.75">
      <c r="A46" s="11"/>
      <c r="B46" s="11">
        <v>29</v>
      </c>
      <c r="C46" t="s">
        <v>26</v>
      </c>
      <c r="D46" s="11">
        <v>269</v>
      </c>
      <c r="E46" s="11">
        <v>1548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4</v>
      </c>
      <c r="S46">
        <v>25</v>
      </c>
      <c r="T46">
        <v>7</v>
      </c>
      <c r="U46">
        <v>39</v>
      </c>
      <c r="V46">
        <v>54</v>
      </c>
      <c r="W46">
        <v>342</v>
      </c>
      <c r="X46">
        <v>146</v>
      </c>
      <c r="Y46">
        <v>811</v>
      </c>
      <c r="Z46">
        <v>57</v>
      </c>
      <c r="AA46">
        <v>328</v>
      </c>
      <c r="AB46">
        <v>1</v>
      </c>
      <c r="AC46">
        <v>3</v>
      </c>
    </row>
    <row r="47" spans="1:29" ht="12.75">
      <c r="A47" s="11"/>
      <c r="B47" s="11">
        <v>30</v>
      </c>
      <c r="C47" t="s">
        <v>52</v>
      </c>
      <c r="D47" s="11">
        <v>266</v>
      </c>
      <c r="E47" s="11">
        <v>2401</v>
      </c>
      <c r="F47">
        <v>0</v>
      </c>
      <c r="G47">
        <v>0</v>
      </c>
      <c r="H47">
        <v>2</v>
      </c>
      <c r="I47">
        <v>9</v>
      </c>
      <c r="J47">
        <v>14</v>
      </c>
      <c r="K47">
        <v>61</v>
      </c>
      <c r="L47">
        <v>16</v>
      </c>
      <c r="M47">
        <v>81</v>
      </c>
      <c r="N47">
        <v>8</v>
      </c>
      <c r="O47">
        <v>82</v>
      </c>
      <c r="P47">
        <v>7</v>
      </c>
      <c r="Q47">
        <v>108</v>
      </c>
      <c r="R47">
        <v>35</v>
      </c>
      <c r="S47">
        <v>262</v>
      </c>
      <c r="T47">
        <v>24</v>
      </c>
      <c r="U47">
        <v>289</v>
      </c>
      <c r="V47">
        <v>41</v>
      </c>
      <c r="W47">
        <v>412</v>
      </c>
      <c r="X47">
        <v>72</v>
      </c>
      <c r="Y47">
        <v>718</v>
      </c>
      <c r="Z47">
        <v>36</v>
      </c>
      <c r="AA47">
        <v>306</v>
      </c>
      <c r="AB47">
        <v>11</v>
      </c>
      <c r="AC47">
        <v>73</v>
      </c>
    </row>
    <row r="48" spans="1:29" ht="12.75">
      <c r="A48" s="11"/>
      <c r="B48" s="20"/>
      <c r="C48" s="21" t="s">
        <v>55</v>
      </c>
      <c r="D48" s="20">
        <v>19545</v>
      </c>
      <c r="E48" s="20">
        <v>155995</v>
      </c>
      <c r="F48" s="20">
        <v>1897</v>
      </c>
      <c r="G48" s="20">
        <v>9664</v>
      </c>
      <c r="H48" s="20">
        <v>369</v>
      </c>
      <c r="I48" s="20">
        <v>3952</v>
      </c>
      <c r="J48" s="20">
        <v>861</v>
      </c>
      <c r="K48" s="20">
        <v>5119</v>
      </c>
      <c r="L48" s="20">
        <v>747</v>
      </c>
      <c r="M48" s="20">
        <v>5597</v>
      </c>
      <c r="N48" s="20">
        <v>340</v>
      </c>
      <c r="O48" s="20">
        <v>2431</v>
      </c>
      <c r="P48" s="20">
        <v>546</v>
      </c>
      <c r="Q48" s="20">
        <v>4392</v>
      </c>
      <c r="R48" s="20">
        <v>2358</v>
      </c>
      <c r="S48" s="20">
        <v>17387</v>
      </c>
      <c r="T48" s="20">
        <v>1545</v>
      </c>
      <c r="U48" s="20">
        <v>11308</v>
      </c>
      <c r="V48" s="20">
        <v>2716</v>
      </c>
      <c r="W48" s="20">
        <v>20052</v>
      </c>
      <c r="X48" s="20">
        <v>3941</v>
      </c>
      <c r="Y48" s="20">
        <v>36520</v>
      </c>
      <c r="Z48" s="20">
        <v>3061</v>
      </c>
      <c r="AA48" s="20">
        <v>29410</v>
      </c>
      <c r="AB48" s="20">
        <v>1164</v>
      </c>
      <c r="AC48" s="20">
        <v>10163</v>
      </c>
    </row>
    <row r="49" spans="1:29" ht="12.75">
      <c r="A49" s="11"/>
      <c r="B49" s="23" t="s">
        <v>56</v>
      </c>
      <c r="C4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ht="12.75">
      <c r="B50"/>
      <c r="C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ht="12.75">
      <c r="B51"/>
      <c r="C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ht="12.75">
      <c r="B52"/>
      <c r="C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12.75">
      <c r="B53"/>
      <c r="C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1:29" ht="12.75">
      <c r="B54"/>
      <c r="C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ht="12.75">
      <c r="B55"/>
      <c r="C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ht="12.75">
      <c r="B56"/>
      <c r="C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1:29" ht="12.75">
      <c r="B57"/>
      <c r="C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1:29" ht="12.75">
      <c r="B58"/>
      <c r="C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1:29" ht="12.75">
      <c r="B59"/>
      <c r="C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1:29" ht="12.75">
      <c r="B60"/>
      <c r="C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</row>
    <row r="61" spans="1:29" ht="12.75">
      <c r="B61"/>
      <c r="C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ht="12.75">
      <c r="B62"/>
      <c r="C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t="12.75">
      <c r="B63"/>
      <c r="C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t="12.75">
      <c r="B64"/>
      <c r="C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2:29" ht="12.75">
      <c r="B65"/>
      <c r="C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2:29" ht="12.75">
      <c r="B66"/>
      <c r="C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2:29" ht="12.75">
      <c r="B67"/>
      <c r="C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2:29" ht="12.75">
      <c r="B68"/>
      <c r="C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2:29" ht="12.75">
      <c r="B69"/>
      <c r="C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2:29" ht="12.75">
      <c r="B70"/>
      <c r="C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2:29" ht="12.75">
      <c r="B71"/>
      <c r="C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2:29" ht="12.75">
      <c r="B72"/>
      <c r="C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2:29" ht="12.75">
      <c r="B73"/>
      <c r="C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2:29" ht="12.75">
      <c r="B74"/>
      <c r="C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2:29" ht="12.75">
      <c r="B75"/>
      <c r="C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2:29" ht="12.75">
      <c r="B76"/>
      <c r="C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2:29" ht="12.75">
      <c r="B77"/>
      <c r="C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2:29" ht="12.75">
      <c r="B78"/>
      <c r="C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2:29" ht="12.75">
      <c r="B79"/>
      <c r="C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2:29" ht="12.75">
      <c r="B80"/>
      <c r="C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2:29" ht="12.75">
      <c r="B81"/>
      <c r="C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2:29" ht="12.75">
      <c r="B82"/>
      <c r="C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2:29" ht="12.75">
      <c r="B83"/>
      <c r="C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2:29" ht="12.75">
      <c r="B84"/>
      <c r="C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2:29" ht="12.75">
      <c r="B85"/>
      <c r="C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2:29" ht="12.75">
      <c r="B86"/>
      <c r="C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2:29" ht="12.75">
      <c r="B87"/>
      <c r="C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2:29" ht="12.75">
      <c r="B88"/>
      <c r="C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2:29" ht="12.75">
      <c r="B89"/>
      <c r="C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2:29" ht="12.75">
      <c r="B90"/>
      <c r="C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2:29" ht="12.75">
      <c r="B91"/>
      <c r="C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2:29" ht="12.75">
      <c r="B92"/>
      <c r="C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2:29" ht="12.75">
      <c r="B93"/>
      <c r="C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2:29" ht="12.75">
      <c r="B94"/>
      <c r="C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2:29" ht="12.75">
      <c r="B95"/>
      <c r="C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2:29" ht="12.75">
      <c r="B96"/>
      <c r="C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2:29" ht="12.75">
      <c r="B97"/>
      <c r="C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2:29" ht="12.75">
      <c r="B98"/>
      <c r="C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2:29" ht="12.75">
      <c r="B99"/>
      <c r="C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2:29" ht="12.75">
      <c r="B100"/>
      <c r="C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2:29" ht="12.75">
      <c r="B101"/>
      <c r="C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2:29" ht="12.75">
      <c r="B102"/>
      <c r="C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2:29" ht="12.75">
      <c r="B103"/>
      <c r="C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2:29" ht="12.75">
      <c r="B104"/>
      <c r="C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2:29" ht="12.75">
      <c r="B105"/>
      <c r="C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2:29" ht="12.75">
      <c r="B106"/>
      <c r="C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2:29" ht="12.75">
      <c r="B107"/>
      <c r="C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2:29" ht="12.75">
      <c r="B108"/>
      <c r="C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2:29" ht="12.75">
      <c r="B109"/>
      <c r="C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2:29" ht="12.75">
      <c r="B110"/>
      <c r="C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2:29" ht="12.75">
      <c r="B111"/>
      <c r="C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2:29" ht="12.75">
      <c r="B112"/>
      <c r="C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2:29" ht="12.75">
      <c r="B113"/>
      <c r="C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  <row r="114" spans="2:29" ht="12.75">
      <c r="B114"/>
      <c r="C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</row>
    <row r="115" spans="2:29" ht="12.75">
      <c r="B115"/>
      <c r="C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</row>
    <row r="116" spans="2:29" ht="12.75">
      <c r="B116"/>
      <c r="C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</row>
    <row r="117" spans="2:29" ht="12.75">
      <c r="B117"/>
      <c r="C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</row>
    <row r="118" spans="2:29" ht="12.75">
      <c r="B118"/>
      <c r="C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</row>
    <row r="119" spans="2:29" ht="12.75">
      <c r="B119"/>
      <c r="C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</row>
    <row r="120" spans="2:29" ht="12.75">
      <c r="B120"/>
      <c r="C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</row>
    <row r="121" spans="2:29" ht="12.75">
      <c r="B121"/>
      <c r="C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</row>
    <row r="122" spans="2:29" ht="12.75">
      <c r="B122"/>
      <c r="C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</row>
    <row r="123" spans="2:29" ht="12.75">
      <c r="B123"/>
      <c r="C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</row>
    <row r="124" spans="2:29" ht="12.75">
      <c r="B124"/>
      <c r="C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</row>
    <row r="125" spans="2:29" ht="12.75">
      <c r="B125"/>
      <c r="C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</row>
    <row r="126" spans="2:29" ht="12.75">
      <c r="B126"/>
      <c r="C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</row>
    <row r="127" spans="2:29" ht="12.75">
      <c r="B127"/>
      <c r="C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</row>
    <row r="128" spans="2:29" ht="12.75">
      <c r="B128"/>
      <c r="C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</row>
    <row r="129" spans="2:29" ht="12.75">
      <c r="B129"/>
      <c r="C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</row>
    <row r="130" spans="2:29" ht="12.75">
      <c r="B130"/>
      <c r="C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</row>
    <row r="131" spans="2:29" ht="12.75">
      <c r="B131"/>
      <c r="C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</row>
    <row r="132" spans="2:29" ht="12.75">
      <c r="B132"/>
      <c r="C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</row>
    <row r="133" spans="2:29" ht="12.75">
      <c r="B133"/>
      <c r="C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</row>
    <row r="134" spans="2:29" ht="12.75">
      <c r="B134"/>
      <c r="C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</row>
    <row r="135" spans="2:29" ht="12.75">
      <c r="B135"/>
      <c r="C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</row>
    <row r="136" spans="2:29" ht="12.75">
      <c r="B136"/>
      <c r="C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</row>
    <row r="137" spans="2:29" ht="12.75">
      <c r="B137"/>
      <c r="C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</row>
    <row r="138" spans="2:29" ht="12.75">
      <c r="B138"/>
      <c r="C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</row>
    <row r="139" spans="2:29" ht="12.75">
      <c r="B139"/>
      <c r="C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</row>
    <row r="140" spans="2:29" ht="12.75">
      <c r="B140"/>
      <c r="C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</row>
    <row r="141" spans="2:29" ht="12.75">
      <c r="B141"/>
      <c r="C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</row>
    <row r="142" spans="2:29" ht="12.75">
      <c r="B142"/>
      <c r="C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</row>
    <row r="143" spans="2:29" ht="12.75">
      <c r="B143"/>
      <c r="C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</row>
    <row r="144" spans="2:29" ht="12.75">
      <c r="B144"/>
      <c r="C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</row>
    <row r="145" spans="2:29" ht="12.75">
      <c r="B145"/>
      <c r="C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</row>
    <row r="146" spans="2:29" ht="12.75">
      <c r="B146"/>
      <c r="C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</row>
    <row r="147" spans="2:29" ht="12.75">
      <c r="B147"/>
      <c r="C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</row>
    <row r="148" spans="2:29" ht="12.75">
      <c r="B148"/>
      <c r="C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</row>
    <row r="149" spans="2:29" ht="12.75">
      <c r="B149"/>
      <c r="C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</row>
    <row r="150" spans="2:29" ht="12.75">
      <c r="B150"/>
      <c r="C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</row>
    <row r="151" spans="2:29" ht="12.75">
      <c r="B151"/>
      <c r="C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</row>
    <row r="152" spans="2:29" ht="12.75">
      <c r="B152"/>
      <c r="C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</row>
    <row r="153" spans="2:29" ht="12.75">
      <c r="B153"/>
      <c r="C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</row>
    <row r="154" spans="2:29" ht="12.75">
      <c r="B154"/>
      <c r="C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</row>
    <row r="155" spans="2:29" ht="12.75">
      <c r="B155"/>
      <c r="C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</row>
    <row r="156" spans="2:29" ht="12.75">
      <c r="B156"/>
      <c r="C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</row>
    <row r="157" spans="2:29" ht="12.75">
      <c r="B157"/>
      <c r="C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</row>
    <row r="158" spans="2:29" ht="12.75">
      <c r="B158"/>
      <c r="C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</row>
    <row r="159" spans="2:29" ht="12.75">
      <c r="B159"/>
      <c r="C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</row>
    <row r="160" spans="2:29" ht="12.75">
      <c r="B160"/>
      <c r="C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</row>
    <row r="161" spans="2:29" ht="12.75">
      <c r="B161"/>
      <c r="C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</row>
    <row r="162" spans="2:29" ht="12.75">
      <c r="B162"/>
      <c r="C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</row>
    <row r="163" spans="2:29" ht="12.75">
      <c r="B163"/>
      <c r="C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</row>
    <row r="164" spans="2:29" ht="12.75">
      <c r="B164"/>
      <c r="C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</row>
    <row r="165" spans="2:29" ht="12.75">
      <c r="B165"/>
      <c r="C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</row>
    <row r="166" spans="2:29" ht="12.75">
      <c r="B166"/>
      <c r="C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</row>
    <row r="167" spans="2:29" ht="12.75">
      <c r="B167"/>
      <c r="C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</row>
    <row r="168" spans="2:29" ht="12.75">
      <c r="B168"/>
      <c r="C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</row>
    <row r="169" spans="2:29" ht="12.75">
      <c r="B169"/>
      <c r="C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</row>
    <row r="170" spans="2:29" ht="12.75">
      <c r="B170"/>
      <c r="C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</row>
    <row r="171" spans="2:29" ht="12.75">
      <c r="B171"/>
      <c r="C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</row>
    <row r="172" spans="2:29" ht="12.75">
      <c r="B172"/>
      <c r="C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</row>
    <row r="173" spans="2:29" ht="12.75">
      <c r="B173"/>
      <c r="C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</row>
    <row r="174" spans="2:29" ht="12.75">
      <c r="B174"/>
      <c r="C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</row>
    <row r="175" spans="2:29" ht="12.75">
      <c r="B175"/>
      <c r="C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</row>
    <row r="176" spans="2:29" ht="12.75">
      <c r="B176"/>
      <c r="C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</row>
    <row r="177" spans="2:29" ht="12.75">
      <c r="B177"/>
      <c r="C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</row>
    <row r="178" spans="2:29" ht="12.75">
      <c r="B178"/>
      <c r="C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</row>
    <row r="179" spans="2:29" ht="12.75">
      <c r="B179"/>
      <c r="C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</row>
    <row r="180" spans="2:29" ht="12.75">
      <c r="B180"/>
      <c r="C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</row>
    <row r="181" spans="2:29" ht="12.75">
      <c r="B181"/>
      <c r="C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</row>
    <row r="182" spans="2:29" ht="12.75">
      <c r="B182"/>
      <c r="C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</row>
    <row r="183" spans="2:29" ht="12.75">
      <c r="B183"/>
      <c r="C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</row>
    <row r="184" spans="2:29" ht="12.75">
      <c r="B184"/>
      <c r="C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</row>
    <row r="185" spans="2:29" ht="12.75">
      <c r="B185"/>
      <c r="C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</row>
    <row r="186" spans="2:29" ht="12.75">
      <c r="B186"/>
      <c r="C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</row>
    <row r="187" spans="2:29" ht="12.75">
      <c r="B187"/>
      <c r="C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</row>
    <row r="188" spans="2:29" ht="12.75">
      <c r="B188"/>
      <c r="C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</row>
    <row r="189" spans="2:29" ht="12.75">
      <c r="B189"/>
      <c r="C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</row>
    <row r="190" spans="2:29" ht="12.75">
      <c r="B190"/>
      <c r="C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</row>
    <row r="191" spans="2:29" ht="12.75">
      <c r="B191"/>
      <c r="C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</row>
    <row r="192" spans="2:29" ht="12.75">
      <c r="B192"/>
      <c r="C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</row>
    <row r="193" spans="2:29" ht="12.75">
      <c r="B193"/>
      <c r="C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</row>
    <row r="194" spans="2:29" ht="12.75">
      <c r="B194"/>
      <c r="C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</row>
    <row r="195" spans="2:29" ht="12.75">
      <c r="B195"/>
      <c r="C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</row>
    <row r="196" spans="2:29" ht="12.75">
      <c r="B196"/>
      <c r="C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</row>
    <row r="197" spans="2:29" ht="12.75">
      <c r="B197"/>
      <c r="C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</row>
    <row r="198" spans="2:29" ht="12.75">
      <c r="B198"/>
      <c r="C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</row>
    <row r="199" spans="2:29" ht="12.75">
      <c r="B199"/>
      <c r="C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</row>
    <row r="200" spans="2:29" ht="12.75">
      <c r="B200"/>
      <c r="C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</row>
    <row r="201" spans="2:29" ht="12.75">
      <c r="B201"/>
      <c r="C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</row>
    <row r="202" spans="2:29" ht="12.75">
      <c r="B202"/>
      <c r="C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</row>
    <row r="203" spans="2:29" ht="12.75">
      <c r="B203"/>
      <c r="C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</row>
    <row r="204" spans="2:29" ht="12.75">
      <c r="B204"/>
      <c r="C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</row>
    <row r="205" spans="2:29" ht="12.75">
      <c r="B205"/>
      <c r="C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</row>
    <row r="206" spans="2:29" ht="12.75">
      <c r="B206"/>
      <c r="C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</row>
    <row r="207" spans="2:29" ht="12.75">
      <c r="B207"/>
      <c r="C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</row>
    <row r="208" spans="2:29" ht="12.75">
      <c r="B208"/>
      <c r="C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</row>
    <row r="209" spans="2:29" ht="12.75">
      <c r="B209"/>
      <c r="C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</row>
    <row r="210" spans="2:29" ht="12.75">
      <c r="B210"/>
      <c r="C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</row>
    <row r="211" spans="2:29" ht="12.75">
      <c r="B211"/>
      <c r="C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</row>
    <row r="212" spans="2:29" ht="12.75">
      <c r="B212"/>
      <c r="C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</row>
    <row r="213" spans="2:29" ht="12.75">
      <c r="B213"/>
      <c r="C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</row>
    <row r="214" spans="2:29" ht="12.75">
      <c r="B214"/>
      <c r="C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</row>
    <row r="215" spans="2:29" ht="12.75">
      <c r="B215"/>
      <c r="C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</row>
    <row r="216" spans="2:29" ht="12.75">
      <c r="B216"/>
      <c r="C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</row>
    <row r="217" spans="2:29" ht="12.75">
      <c r="B217"/>
      <c r="C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</row>
    <row r="218" spans="2:29" ht="12.75">
      <c r="B218"/>
      <c r="C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</row>
    <row r="219" spans="2:29" ht="12.75">
      <c r="B219"/>
      <c r="C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</row>
    <row r="220" spans="2:29" ht="12.75">
      <c r="B220"/>
      <c r="C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</row>
    <row r="221" spans="2:29" ht="12.75">
      <c r="B221"/>
      <c r="C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</row>
    <row r="222" spans="2:29" ht="12.75">
      <c r="B222"/>
      <c r="C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</row>
    <row r="223" spans="2:29" ht="12.75">
      <c r="B223"/>
      <c r="C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</row>
    <row r="224" spans="2:29" ht="12.75">
      <c r="B224"/>
      <c r="C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</row>
    <row r="225" spans="2:29" ht="12.75">
      <c r="B225"/>
      <c r="C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</row>
    <row r="226" spans="2:29" ht="12.75">
      <c r="B226"/>
      <c r="C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</row>
    <row r="227" spans="2:29" ht="12.75">
      <c r="B227"/>
      <c r="C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</row>
    <row r="228" spans="2:29" ht="12.75">
      <c r="B228"/>
      <c r="C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</row>
    <row r="229" spans="2:29" ht="12.75">
      <c r="B229"/>
      <c r="C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</row>
    <row r="230" spans="2:29" ht="12.75">
      <c r="B230"/>
      <c r="C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</row>
    <row r="231" spans="2:29" ht="12.75">
      <c r="B231"/>
      <c r="C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</row>
    <row r="232" spans="2:29" ht="12.75">
      <c r="B232"/>
      <c r="C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</row>
    <row r="233" spans="2:29" ht="12.75">
      <c r="B233"/>
      <c r="C233"/>
    </row>
    <row r="234" spans="2:29" ht="12.75">
      <c r="B234"/>
      <c r="C234"/>
    </row>
    <row r="235" spans="2:29" ht="12.75">
      <c r="B235"/>
      <c r="C235"/>
    </row>
    <row r="236" spans="2:29" ht="12.75">
      <c r="B236"/>
      <c r="C236"/>
    </row>
    <row r="237" spans="2:29" ht="12.75">
      <c r="B237"/>
      <c r="C237"/>
    </row>
    <row r="238" spans="2:29" ht="12.75">
      <c r="B238"/>
      <c r="C238"/>
    </row>
    <row r="239" spans="2:29" ht="12.75">
      <c r="B239"/>
      <c r="C239"/>
    </row>
    <row r="240" spans="2:29" ht="12.75">
      <c r="B240"/>
      <c r="C240"/>
    </row>
    <row r="241" spans="2:3" ht="12.75">
      <c r="B241"/>
      <c r="C241"/>
    </row>
    <row r="242" spans="2:3" ht="12.75">
      <c r="B242"/>
      <c r="C242"/>
    </row>
    <row r="243" spans="2:3" ht="12.75">
      <c r="B243"/>
      <c r="C243"/>
    </row>
    <row r="244" spans="2:3" ht="12.75">
      <c r="B244"/>
      <c r="C244"/>
    </row>
    <row r="245" spans="2:3" ht="12.75">
      <c r="B245"/>
      <c r="C245"/>
    </row>
    <row r="246" spans="2:3" ht="12.75">
      <c r="B246"/>
      <c r="C246"/>
    </row>
    <row r="247" spans="2:3" ht="12.75">
      <c r="B247"/>
      <c r="C247"/>
    </row>
    <row r="248" spans="2:3" ht="12.75">
      <c r="B248"/>
      <c r="C248"/>
    </row>
    <row r="249" spans="2:3" ht="12.75">
      <c r="B249"/>
      <c r="C249"/>
    </row>
    <row r="250" spans="2:3" ht="12.75">
      <c r="B250"/>
      <c r="C250"/>
    </row>
    <row r="251" spans="2:3" ht="12.75">
      <c r="B251"/>
      <c r="C251"/>
    </row>
    <row r="252" spans="2:3" ht="12.75">
      <c r="B252"/>
      <c r="C252"/>
    </row>
    <row r="253" spans="2:3" ht="12.75">
      <c r="B253"/>
      <c r="C253"/>
    </row>
    <row r="254" spans="2:3" ht="12.75">
      <c r="B254"/>
      <c r="C254"/>
    </row>
    <row r="255" spans="2:3" ht="12.75">
      <c r="B255"/>
      <c r="C255"/>
    </row>
    <row r="256" spans="2:3" ht="12.75">
      <c r="B256"/>
      <c r="C256"/>
    </row>
  </sheetData>
  <mergeCells count="18">
    <mergeCell ref="F14:M14"/>
    <mergeCell ref="D15:E15"/>
    <mergeCell ref="H15:I15"/>
    <mergeCell ref="V15:W15"/>
    <mergeCell ref="X15:Y15"/>
    <mergeCell ref="Z15:AA15"/>
    <mergeCell ref="J15:K15"/>
    <mergeCell ref="L15:M15"/>
    <mergeCell ref="N15:O15"/>
    <mergeCell ref="F15:G15"/>
    <mergeCell ref="Z14:AC14"/>
    <mergeCell ref="P15:Q15"/>
    <mergeCell ref="R15:S15"/>
    <mergeCell ref="N14:Q14"/>
    <mergeCell ref="R14:U14"/>
    <mergeCell ref="V14:Y14"/>
    <mergeCell ref="T15:U15"/>
    <mergeCell ref="AB15:AC15"/>
  </mergeCells>
  <phoneticPr fontId="2" type="noConversion"/>
  <pageMargins left="0.35433070866141736" right="0.51181102362204722" top="0.43307086614173229" bottom="0.47244094488188981" header="0" footer="0.23622047244094491"/>
  <pageSetup paperSize="9" scale="60" orientation="landscape" r:id="rId1"/>
  <headerFooter alignWithMargins="0"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CONSOL_GRSA Morb10 2011</vt:lpstr>
      <vt:lpstr>'CONSOL_GRSA Morb10 2011'!Área_de_impresión</vt:lpstr>
      <vt:lpstr>'CONSOL_GRSA Morb10 2011'!Títulos_a_imprimir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</dc:creator>
  <cp:lastModifiedBy>Fernando Vargas Berrios</cp:lastModifiedBy>
  <cp:lastPrinted>2012-02-22T16:29:34Z</cp:lastPrinted>
  <dcterms:created xsi:type="dcterms:W3CDTF">2007-01-01T20:41:14Z</dcterms:created>
  <dcterms:modified xsi:type="dcterms:W3CDTF">2012-06-27T16:24:54Z</dcterms:modified>
</cp:coreProperties>
</file>